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3_Tyče/"/>
    </mc:Choice>
  </mc:AlternateContent>
  <xr:revisionPtr revIDLastSave="43" documentId="13_ncr:1_{F5E84D17-0A2B-45E5-AD56-89247C03F438}" xr6:coauthVersionLast="47" xr6:coauthVersionMax="47" xr10:uidLastSave="{8D495048-FBB8-4207-9B16-FFBCA79F12F1}"/>
  <bookViews>
    <workbookView xWindow="300" yWindow="600" windowWidth="21645" windowHeight="20115" xr2:uid="{82FD66A3-2F2C-490E-B876-3960D354AF01}"/>
  </bookViews>
  <sheets>
    <sheet name="Sum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14" i="1" l="1"/>
</calcChain>
</file>

<file path=xl/sharedStrings.xml><?xml version="1.0" encoding="utf-8"?>
<sst xmlns="http://schemas.openxmlformats.org/spreadsheetml/2006/main" count="34" uniqueCount="27">
  <si>
    <t>ITEM</t>
  </si>
  <si>
    <t>QTE / QTY</t>
  </si>
  <si>
    <t>DESCRIPTION</t>
  </si>
  <si>
    <t>Référence</t>
  </si>
  <si>
    <t>Vérin Ø20 course 400</t>
  </si>
  <si>
    <t>532316-DFM-20-400-B-PPV-A-GF-S6-G</t>
  </si>
  <si>
    <t>Limiteur de débit unidirection G1/8 F/F</t>
  </si>
  <si>
    <t>16301000-1/8</t>
  </si>
  <si>
    <t>Flexible DN6x2</t>
  </si>
  <si>
    <t>PUN-H-6X1-BL-25</t>
  </si>
  <si>
    <t>Union double M5 M/M</t>
  </si>
  <si>
    <t>Equerre orientable M5 M/M</t>
  </si>
  <si>
    <t>454127-6</t>
  </si>
  <si>
    <t>Réduction NPFC-RS-G18-M5-MF</t>
  </si>
  <si>
    <t>NPFC-RS-G18-M5-MF</t>
  </si>
  <si>
    <t>Union Droit M/M G1/8 BSP</t>
  </si>
  <si>
    <t>454197-6</t>
  </si>
  <si>
    <t>Passe cloison G1/8 F/F</t>
  </si>
  <si>
    <t xml:space="preserve">Celkem </t>
  </si>
  <si>
    <t xml:space="preserve">Tyče- požadovaný materiál </t>
  </si>
  <si>
    <t>JEDNOTKA</t>
  </si>
  <si>
    <t>ks</t>
  </si>
  <si>
    <t>kg</t>
  </si>
  <si>
    <r>
      <t xml:space="preserve">V1/50, PSI </t>
    </r>
    <r>
      <rPr>
        <sz val="11"/>
        <color theme="1"/>
        <rFont val="Aptos Narrow"/>
        <family val="2"/>
      </rPr>
      <t>≥ 5,800; DIN 1048</t>
    </r>
  </si>
  <si>
    <t>Jednotková cena v Kč bez DPH</t>
  </si>
  <si>
    <t>Cena celkem v Kč bez DPH</t>
  </si>
  <si>
    <t>Spárovací hmota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</si>
</sst>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i/>
      <sz val="14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9"/>
      <color theme="0"/>
      <name val="Arial"/>
      <family val="2"/>
    </font>
    <font>
      <sz val="10"/>
      <name val="Arial"/>
      <family val="2"/>
    </font>
    <font>
      <sz val="1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  <charset val="238"/>
    </font>
    <font>
      <b/>
      <sz val="10"/>
      <color theme="1"/>
      <name val="Aptos Narrow"/>
      <family val="2"/>
      <scheme val="minor"/>
    </font>
    <font>
      <sz val="11"/>
      <color theme="1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theme="1" tint="0.49998474074526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theme="1" tint="0.499984740745262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7" fillId="0" borderId="0" xfId="0" applyFont="1"/>
    <xf numFmtId="4" fontId="8" fillId="6" borderId="9" xfId="0" applyNumberFormat="1" applyFont="1" applyFill="1" applyBorder="1"/>
    <xf numFmtId="4" fontId="9" fillId="4" borderId="5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9">
    <dxf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border outline="0">
        <top style="medium">
          <color indexed="64"/>
        </top>
      </border>
    </dxf>
    <dxf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theme="1" tint="0.499984740745262"/>
          <bgColor theme="0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45BD9D-8C63-452D-95B3-96F1C87399FA}" name="Tableau1" displayName="Tableau1" ref="B4:G14" totalsRowShown="0" headerRowDxfId="8" dataDxfId="6" headerRowBorderDxfId="7" tableBorderDxfId="5">
  <autoFilter ref="B4:G14" xr:uid="{DB45BD9D-8C63-452D-95B3-96F1C87399FA}"/>
  <tableColumns count="6">
    <tableColumn id="8" xr3:uid="{B1390BDB-E1C0-4569-B475-93D4A27DBDB2}" name="ITEM" dataDxfId="4"/>
    <tableColumn id="2" xr3:uid="{413B65C0-80FC-4B53-BFEF-13D73E5E593B}" name="QTE / QTY" dataDxfId="3"/>
    <tableColumn id="6" xr3:uid="{9C6BC36B-CD0E-463C-A22C-4D92B4ED7BA6}" name="JEDNOTKA"/>
    <tableColumn id="3" xr3:uid="{58E7057D-AD58-42B0-82FE-C37DA8669E6A}" name="DESCRIPTION" dataDxfId="2"/>
    <tableColumn id="5" xr3:uid="{3BBD0945-F32E-4EFE-9F0B-B881042D50DC}" name="Référence" dataDxfId="1"/>
    <tableColumn id="1" xr3:uid="{39B835B1-12DA-438E-AE62-F0C2AABBA172}" name="Jednotková cena v Kč bez DPH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FBF5F-B61B-48EC-890E-741B4F1FD8AD}">
  <dimension ref="A1:H14"/>
  <sheetViews>
    <sheetView tabSelected="1" workbookViewId="0">
      <selection activeCell="E14" sqref="E14"/>
    </sheetView>
  </sheetViews>
  <sheetFormatPr defaultRowHeight="15" x14ac:dyDescent="0.25"/>
  <cols>
    <col min="4" max="4" width="13.85546875" customWidth="1"/>
    <col min="5" max="5" width="32" bestFit="1" customWidth="1"/>
    <col min="6" max="6" width="33.42578125" bestFit="1" customWidth="1"/>
    <col min="7" max="7" width="11.85546875" customWidth="1"/>
    <col min="8" max="8" width="11" customWidth="1"/>
  </cols>
  <sheetData>
    <row r="1" spans="1:8" ht="15.75" x14ac:dyDescent="0.25">
      <c r="A1" s="11" t="s">
        <v>19</v>
      </c>
      <c r="B1" s="11"/>
      <c r="C1" s="11"/>
      <c r="D1" s="11"/>
    </row>
    <row r="3" spans="1:8" ht="19.5" thickBot="1" x14ac:dyDescent="0.3">
      <c r="B3" s="15"/>
      <c r="C3" s="15"/>
      <c r="D3" s="15"/>
      <c r="E3" s="15"/>
      <c r="F3" s="1"/>
    </row>
    <row r="4" spans="1:8" ht="36" x14ac:dyDescent="0.25">
      <c r="B4" s="10" t="s">
        <v>0</v>
      </c>
      <c r="C4" s="10" t="s">
        <v>1</v>
      </c>
      <c r="D4" s="10" t="s">
        <v>20</v>
      </c>
      <c r="E4" s="10" t="s">
        <v>2</v>
      </c>
      <c r="F4" s="10" t="s">
        <v>3</v>
      </c>
      <c r="G4" s="18" t="s">
        <v>24</v>
      </c>
      <c r="H4" s="6" t="s">
        <v>25</v>
      </c>
    </row>
    <row r="5" spans="1:8" x14ac:dyDescent="0.25">
      <c r="B5" s="2">
        <v>1</v>
      </c>
      <c r="C5" s="2">
        <v>4</v>
      </c>
      <c r="D5" s="2" t="s">
        <v>21</v>
      </c>
      <c r="E5" t="s">
        <v>4</v>
      </c>
      <c r="F5" s="3" t="s">
        <v>5</v>
      </c>
      <c r="G5" s="16"/>
      <c r="H5" s="13">
        <f>Tableau1[[#This Row],[QTE / QTY]]*G5</f>
        <v>0</v>
      </c>
    </row>
    <row r="6" spans="1:8" x14ac:dyDescent="0.25">
      <c r="B6" s="2">
        <v>2</v>
      </c>
      <c r="C6" s="2">
        <v>8</v>
      </c>
      <c r="D6" s="2" t="s">
        <v>21</v>
      </c>
      <c r="E6" t="s">
        <v>6</v>
      </c>
      <c r="F6" s="3" t="s">
        <v>7</v>
      </c>
      <c r="G6" s="16"/>
      <c r="H6" s="13">
        <f>Tableau1[[#This Row],[QTE / QTY]]*G6</f>
        <v>0</v>
      </c>
    </row>
    <row r="7" spans="1:8" x14ac:dyDescent="0.25">
      <c r="B7" s="2">
        <v>3</v>
      </c>
      <c r="C7" s="4">
        <v>9</v>
      </c>
      <c r="D7" s="2" t="s">
        <v>21</v>
      </c>
      <c r="E7" t="s">
        <v>8</v>
      </c>
      <c r="F7" s="3" t="s">
        <v>9</v>
      </c>
      <c r="G7" s="16"/>
      <c r="H7" s="13">
        <f>Tableau1[[#This Row],[QTE / QTY]]*G7</f>
        <v>0</v>
      </c>
    </row>
    <row r="8" spans="1:8" x14ac:dyDescent="0.25">
      <c r="B8" s="2">
        <v>4</v>
      </c>
      <c r="C8" s="4">
        <v>8</v>
      </c>
      <c r="D8" s="2" t="s">
        <v>21</v>
      </c>
      <c r="E8" t="s">
        <v>10</v>
      </c>
      <c r="F8" s="3"/>
      <c r="G8" s="16"/>
      <c r="H8" s="13">
        <f>Tableau1[[#This Row],[QTE / QTY]]*G8</f>
        <v>0</v>
      </c>
    </row>
    <row r="9" spans="1:8" x14ac:dyDescent="0.25">
      <c r="B9" s="2">
        <v>5</v>
      </c>
      <c r="C9" s="4">
        <v>8</v>
      </c>
      <c r="D9" s="2" t="s">
        <v>21</v>
      </c>
      <c r="E9" t="s">
        <v>11</v>
      </c>
      <c r="F9" s="3" t="s">
        <v>12</v>
      </c>
      <c r="G9" s="16"/>
      <c r="H9" s="13">
        <f>Tableau1[[#This Row],[QTE / QTY]]*G9</f>
        <v>0</v>
      </c>
    </row>
    <row r="10" spans="1:8" x14ac:dyDescent="0.25">
      <c r="B10" s="2">
        <v>6</v>
      </c>
      <c r="C10" s="4">
        <v>8</v>
      </c>
      <c r="D10" s="2" t="s">
        <v>21</v>
      </c>
      <c r="E10" t="s">
        <v>13</v>
      </c>
      <c r="F10" s="3" t="s">
        <v>14</v>
      </c>
      <c r="G10" s="16"/>
      <c r="H10" s="13">
        <f>Tableau1[[#This Row],[QTE / QTY]]*G10</f>
        <v>0</v>
      </c>
    </row>
    <row r="11" spans="1:8" x14ac:dyDescent="0.25">
      <c r="B11" s="2">
        <v>7</v>
      </c>
      <c r="C11" s="4">
        <v>8</v>
      </c>
      <c r="D11" s="2" t="s">
        <v>21</v>
      </c>
      <c r="E11" t="s">
        <v>15</v>
      </c>
      <c r="F11" s="3" t="s">
        <v>16</v>
      </c>
      <c r="G11" s="16"/>
      <c r="H11" s="13">
        <f>Tableau1[[#This Row],[QTE / QTY]]*G11</f>
        <v>0</v>
      </c>
    </row>
    <row r="12" spans="1:8" x14ac:dyDescent="0.25">
      <c r="B12" s="5">
        <v>8</v>
      </c>
      <c r="C12" s="5">
        <v>8</v>
      </c>
      <c r="D12" s="2" t="s">
        <v>21</v>
      </c>
      <c r="E12" t="s">
        <v>17</v>
      </c>
      <c r="F12" s="3"/>
      <c r="G12" s="16"/>
      <c r="H12" s="13">
        <f>Tableau1[[#This Row],[QTE / QTY]]*G12</f>
        <v>0</v>
      </c>
    </row>
    <row r="13" spans="1:8" ht="15.75" thickBot="1" x14ac:dyDescent="0.3">
      <c r="B13" s="5">
        <v>9</v>
      </c>
      <c r="C13" s="5">
        <v>1200</v>
      </c>
      <c r="D13" s="5" t="s">
        <v>22</v>
      </c>
      <c r="E13" t="s">
        <v>26</v>
      </c>
      <c r="F13" s="3" t="s">
        <v>23</v>
      </c>
      <c r="G13" s="16"/>
      <c r="H13" s="13">
        <f>Tableau1[[#This Row],[QTE / QTY]]*G13</f>
        <v>0</v>
      </c>
    </row>
    <row r="14" spans="1:8" ht="15.75" thickBot="1" x14ac:dyDescent="0.3">
      <c r="B14" s="14" t="s">
        <v>18</v>
      </c>
      <c r="C14" s="7"/>
      <c r="D14" s="7"/>
      <c r="E14" s="8"/>
      <c r="F14" s="9"/>
      <c r="G14" s="17"/>
      <c r="H14" s="12">
        <f>SUM(H5:H13)</f>
        <v>0</v>
      </c>
    </row>
  </sheetData>
  <mergeCells count="1">
    <mergeCell ref="B3:E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um xmlns="3c892bc3-6c64-4a5d-812a-2063c090feb7" xsi:nil="true"/>
    <lcf76f155ced4ddcb4097134ff3c332f xmlns="3c892bc3-6c64-4a5d-812a-2063c090fe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11E74B-0CC0-448F-9D0A-23A1D7B1E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E591ED-0C47-490A-A6F6-4FB7564542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D82127-CBD4-472B-AFA0-5416ED5677B6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Říman</dc:creator>
  <cp:lastModifiedBy>Lucie Lukášová</cp:lastModifiedBy>
  <dcterms:created xsi:type="dcterms:W3CDTF">2025-12-03T14:26:04Z</dcterms:created>
  <dcterms:modified xsi:type="dcterms:W3CDTF">2025-12-11T15:27:31Z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